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85" windowWidth="15600" windowHeight="5010"/>
  </bookViews>
  <sheets>
    <sheet name="EX_12" sheetId="22" r:id="rId1"/>
  </sheets>
  <definedNames>
    <definedName name="_xlnm._FilterDatabase" localSheetId="0" hidden="1">EX_12!$A$2:$M$16</definedName>
  </definedNames>
  <calcPr calcId="152511"/>
</workbook>
</file>

<file path=xl/calcChain.xml><?xml version="1.0" encoding="utf-8"?>
<calcChain xmlns="http://schemas.openxmlformats.org/spreadsheetml/2006/main">
  <c r="F16" i="22" l="1"/>
  <c r="E16" i="22"/>
  <c r="D16" i="22"/>
  <c r="F15" i="22"/>
  <c r="E15" i="22"/>
  <c r="D15" i="22"/>
  <c r="F14" i="22"/>
  <c r="E14" i="22"/>
  <c r="D14" i="22"/>
  <c r="F13" i="22"/>
  <c r="E13" i="22"/>
  <c r="D13" i="22"/>
  <c r="I12" i="22"/>
  <c r="G12" i="22"/>
  <c r="H12" i="22" s="1"/>
  <c r="I11" i="22"/>
  <c r="G11" i="22"/>
  <c r="H11" i="22" s="1"/>
  <c r="I10" i="22"/>
  <c r="G10" i="22"/>
  <c r="H10" i="22" s="1"/>
  <c r="I9" i="22"/>
  <c r="G9" i="22"/>
  <c r="H9" i="22" s="1"/>
  <c r="I8" i="22"/>
  <c r="G8" i="22"/>
  <c r="H8" i="22" s="1"/>
  <c r="I7" i="22"/>
  <c r="G7" i="22"/>
  <c r="H7" i="22" s="1"/>
  <c r="I6" i="22"/>
  <c r="G6" i="22"/>
  <c r="H6" i="22" s="1"/>
  <c r="I5" i="22"/>
  <c r="G5" i="22"/>
  <c r="H5" i="22" s="1"/>
  <c r="I4" i="22"/>
  <c r="G4" i="22"/>
  <c r="H4" i="22" s="1"/>
  <c r="I3" i="22"/>
  <c r="G3" i="22"/>
  <c r="H3" i="22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<sst xmlns="http://schemas.openxmlformats.org/spreadsheetml/2006/main" count="34" uniqueCount="27">
  <si>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</si>
  <si>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</si>
  <si>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</si>
  <si>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</si>
  <si>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</si>
  <si>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</si>
  <si>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</si>
  <si>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</si>
  <si>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</si>
  <si>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斉藤　弘志</t>
    <rPh sb="0" eb="2">
      <t>さいとう</t>
    </rPh>
    <rPh sb="3" eb="5">
      <t>ひろし</t>
    </rPh>
    <phoneticPr fontId="2" type="Hiragana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</si>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</sst>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9" fontId="0" fillId="0" borderId="23" xfId="1" applyFont="1" applyFill="1" applyBorder="1">
      <alignment vertical="center"/>
    </xf>
    <xf numFmtId="9" fontId="0" fillId="0" borderId="24" xfId="1" applyFont="1" applyFill="1" applyBorder="1">
      <alignment vertical="center"/>
    </xf>
    <xf numFmtId="0" fontId="3" fillId="0" borderId="40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K18" sqref="K18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6" width="11.5" customWidth="1"/>
    <col min="7" max="9" width="7.625" customWidth="1"/>
  </cols>
  <sheetData>
    <row r="1" spans="1:10" ht="37.5" customHeight="1" thickBot="1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22"/>
    </row>
    <row r="2" spans="1:10" ht="14.25" thickBot="1">
      <c r="A2" s="23" t="s">
        <v>5</v>
      </c>
      <c r="B2" s="24" t="s">
        <v>0</v>
      </c>
      <c r="C2" s="25" t="s">
        <v>18</v>
      </c>
      <c r="D2" s="26" t="s">
        <v>24</v>
      </c>
      <c r="E2" s="27" t="s">
        <v>25</v>
      </c>
      <c r="F2" s="28" t="s">
        <v>17</v>
      </c>
      <c r="G2" s="29" t="s">
        <v>1</v>
      </c>
      <c r="H2" s="30" t="s">
        <v>16</v>
      </c>
      <c r="I2" s="31" t="s">
        <v>2</v>
      </c>
    </row>
    <row r="3" spans="1:10" ht="17.25" customHeight="1">
      <c r="A3" s="14">
        <v>1</v>
      </c>
      <c r="B3" s="5" t="s">
        <v>8</v>
      </c>
      <c r="C3" s="15" t="s">
        <v>22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32">
        <f>G3/30</f>
        <v>0.53333333333333333</v>
      </c>
      <c r="I3" s="18">
        <f>AVERAGE(D3:F3)</f>
        <v>5.333333333333333</v>
      </c>
    </row>
    <row r="4" spans="1:10" ht="17.25" customHeight="1">
      <c r="A4" s="12">
        <v>2</v>
      </c>
      <c r="B4" s="3" t="s">
        <v>9</v>
      </c>
      <c r="C4" s="16" t="s">
        <v>19</v>
      </c>
      <c r="D4" s="6">
        <v>9</v>
      </c>
      <c r="E4" s="1">
        <v>8</v>
      </c>
      <c r="F4" s="9">
        <v>9</v>
      </c>
      <c r="G4" s="6">
        <f t="shared" si="0"/>
        <v>26</v>
      </c>
      <c r="H4" s="32">
        <f t="shared" ref="H4:H11" si="1">G4/30</f>
        <v>0.8666666666666667</v>
      </c>
      <c r="I4" s="19">
        <f t="shared" ref="I4:I12" si="2">AVERAGE(D4:F4)</f>
        <v>8.6666666666666661</v>
      </c>
      <c r="J4" s="21"/>
    </row>
    <row r="5" spans="1:10" ht="17.25" customHeight="1">
      <c r="A5" s="12">
        <v>3</v>
      </c>
      <c r="B5" s="1" t="s">
        <v>10</v>
      </c>
      <c r="C5" s="16" t="s">
        <v>23</v>
      </c>
      <c r="D5" s="6">
        <v>9</v>
      </c>
      <c r="E5" s="1">
        <v>2</v>
      </c>
      <c r="F5" s="9">
        <v>4</v>
      </c>
      <c r="G5" s="6">
        <f t="shared" si="0"/>
        <v>15</v>
      </c>
      <c r="H5" s="32">
        <f t="shared" si="1"/>
        <v>0.5</v>
      </c>
      <c r="I5" s="19">
        <f t="shared" si="2"/>
        <v>5</v>
      </c>
    </row>
    <row r="6" spans="1:10" ht="17.25" customHeight="1">
      <c r="A6" s="12">
        <v>4</v>
      </c>
      <c r="B6" s="1" t="s">
        <v>13</v>
      </c>
      <c r="C6" s="16" t="s">
        <v>20</v>
      </c>
      <c r="D6" s="6">
        <v>8</v>
      </c>
      <c r="E6" s="1">
        <v>3</v>
      </c>
      <c r="F6" s="9">
        <v>4</v>
      </c>
      <c r="G6" s="6">
        <f t="shared" si="0"/>
        <v>15</v>
      </c>
      <c r="H6" s="32">
        <f t="shared" si="1"/>
        <v>0.5</v>
      </c>
      <c r="I6" s="19">
        <f t="shared" si="2"/>
        <v>5</v>
      </c>
    </row>
    <row r="7" spans="1:10" ht="17.25" customHeight="1">
      <c r="A7" s="12">
        <v>5</v>
      </c>
      <c r="B7" s="1" t="s">
        <v>14</v>
      </c>
      <c r="C7" s="16" t="s">
        <v>23</v>
      </c>
      <c r="D7" s="6">
        <v>9</v>
      </c>
      <c r="E7" s="1">
        <v>7</v>
      </c>
      <c r="F7" s="9">
        <v>7</v>
      </c>
      <c r="G7" s="6">
        <f t="shared" si="0"/>
        <v>23</v>
      </c>
      <c r="H7" s="32">
        <f t="shared" si="1"/>
        <v>0.76666666666666672</v>
      </c>
      <c r="I7" s="19">
        <f t="shared" si="2"/>
        <v>7.666666666666667</v>
      </c>
    </row>
    <row r="8" spans="1:10" ht="17.25" customHeight="1">
      <c r="A8" s="12">
        <v>6</v>
      </c>
      <c r="B8" s="1" t="s">
        <v>11</v>
      </c>
      <c r="C8" s="16" t="s">
        <v>21</v>
      </c>
      <c r="D8" s="6">
        <v>1</v>
      </c>
      <c r="E8" s="1">
        <v>3</v>
      </c>
      <c r="F8" s="9">
        <v>2</v>
      </c>
      <c r="G8" s="6">
        <f t="shared" si="0"/>
        <v>6</v>
      </c>
      <c r="H8" s="32">
        <f t="shared" si="1"/>
        <v>0.2</v>
      </c>
      <c r="I8" s="19">
        <f t="shared" si="2"/>
        <v>2</v>
      </c>
    </row>
    <row r="9" spans="1:10" ht="17.25" customHeight="1">
      <c r="A9" s="12">
        <v>7</v>
      </c>
      <c r="B9" s="1" t="s">
        <v>6</v>
      </c>
      <c r="C9" s="16" t="s">
        <v>20</v>
      </c>
      <c r="D9" s="6">
        <v>3</v>
      </c>
      <c r="E9" s="1">
        <v>2</v>
      </c>
      <c r="F9" s="9">
        <v>1</v>
      </c>
      <c r="G9" s="6">
        <f t="shared" si="0"/>
        <v>6</v>
      </c>
      <c r="H9" s="32">
        <f t="shared" si="1"/>
        <v>0.2</v>
      </c>
      <c r="I9" s="19">
        <f t="shared" si="2"/>
        <v>2</v>
      </c>
    </row>
    <row r="10" spans="1:10" ht="17.25" customHeight="1">
      <c r="A10" s="12">
        <v>8</v>
      </c>
      <c r="B10" s="1" t="s">
        <v>12</v>
      </c>
      <c r="C10" s="16" t="s">
        <v>23</v>
      </c>
      <c r="D10" s="6">
        <v>6</v>
      </c>
      <c r="E10" s="1">
        <v>3</v>
      </c>
      <c r="F10" s="9">
        <v>2</v>
      </c>
      <c r="G10" s="6">
        <f t="shared" si="0"/>
        <v>11</v>
      </c>
      <c r="H10" s="32">
        <f t="shared" si="1"/>
        <v>0.36666666666666664</v>
      </c>
      <c r="I10" s="19">
        <f t="shared" si="2"/>
        <v>3.6666666666666665</v>
      </c>
    </row>
    <row r="11" spans="1:10" ht="17.25" customHeight="1">
      <c r="A11" s="12">
        <v>9</v>
      </c>
      <c r="B11" s="1" t="s">
        <v>15</v>
      </c>
      <c r="C11" s="16" t="s">
        <v>21</v>
      </c>
      <c r="D11" s="6">
        <v>3</v>
      </c>
      <c r="E11" s="1">
        <v>2</v>
      </c>
      <c r="F11" s="9">
        <v>7</v>
      </c>
      <c r="G11" s="6">
        <f t="shared" si="0"/>
        <v>12</v>
      </c>
      <c r="H11" s="32">
        <f t="shared" si="1"/>
        <v>0.4</v>
      </c>
      <c r="I11" s="19">
        <f t="shared" si="2"/>
        <v>4</v>
      </c>
    </row>
    <row r="12" spans="1:10" ht="17.25" customHeight="1" thickBot="1">
      <c r="A12" s="13">
        <v>10</v>
      </c>
      <c r="B12" s="4" t="s">
        <v>7</v>
      </c>
      <c r="C12" s="17" t="s">
        <v>22</v>
      </c>
      <c r="D12" s="7">
        <v>9</v>
      </c>
      <c r="E12" s="4">
        <v>3</v>
      </c>
      <c r="F12" s="10">
        <v>6</v>
      </c>
      <c r="G12" s="7">
        <f t="shared" si="0"/>
        <v>18</v>
      </c>
      <c r="H12" s="33">
        <f>G12/30</f>
        <v>0.6</v>
      </c>
      <c r="I12" s="20">
        <f t="shared" si="2"/>
        <v>6</v>
      </c>
    </row>
    <row r="13" spans="1:10" ht="17.25" customHeight="1">
      <c r="A13" s="35" t="s">
        <v>1</v>
      </c>
      <c r="B13" s="36"/>
      <c r="C13" s="37"/>
      <c r="D13" s="8">
        <f>SUM(D3:D12)</f>
        <v>63</v>
      </c>
      <c r="E13" s="5">
        <f>SUM(E3:E12)</f>
        <v>35</v>
      </c>
      <c r="F13" s="11">
        <f>SUM(F3:F12)</f>
        <v>50</v>
      </c>
      <c r="G13" s="38"/>
      <c r="H13" s="39"/>
      <c r="I13" s="40"/>
    </row>
    <row r="14" spans="1:10" ht="17.25" customHeight="1">
      <c r="A14" s="47" t="s">
        <v>3</v>
      </c>
      <c r="B14" s="48"/>
      <c r="C14" s="49"/>
      <c r="D14" s="6">
        <f>MAX(D3:D12)</f>
        <v>9</v>
      </c>
      <c r="E14" s="1">
        <f>MAX(E3:E12)</f>
        <v>8</v>
      </c>
      <c r="F14" s="9">
        <f>MAX(F3:F12)</f>
        <v>9</v>
      </c>
      <c r="G14" s="41"/>
      <c r="H14" s="42"/>
      <c r="I14" s="43"/>
    </row>
    <row r="15" spans="1:10" ht="17.25" customHeight="1">
      <c r="A15" s="47" t="s">
        <v>4</v>
      </c>
      <c r="B15" s="48"/>
      <c r="C15" s="49"/>
      <c r="D15" s="6">
        <f>MIN(D3:D12)</f>
        <v>1</v>
      </c>
      <c r="E15" s="1">
        <f>MIN(E3:E12)</f>
        <v>2</v>
      </c>
      <c r="F15" s="9">
        <f>MIN(F3:F12)</f>
        <v>1</v>
      </c>
      <c r="G15" s="41"/>
      <c r="H15" s="42"/>
      <c r="I15" s="43"/>
    </row>
    <row r="16" spans="1:10" ht="17.25" customHeight="1" thickBot="1">
      <c r="A16" s="50" t="s">
        <v>2</v>
      </c>
      <c r="B16" s="51"/>
      <c r="C16" s="52"/>
      <c r="D16" s="7">
        <f>AVERAGE(D3:D12)</f>
        <v>6.3</v>
      </c>
      <c r="E16" s="4">
        <f>AVERAGE(E3:E12)</f>
        <v>3.5</v>
      </c>
      <c r="F16" s="10">
        <f>AVERAGE(F3:F12)</f>
        <v>5</v>
      </c>
      <c r="G16" s="44"/>
      <c r="H16" s="45"/>
      <c r="I16" s="46"/>
    </row>
    <row r="46" spans="2:3">
      <c r="B46" s="2"/>
      <c r="C46" s="2"/>
    </row>
  </sheetData>
  <mergeCells count="6">
    <mergeCell ref="A1:I1"/>
    <mergeCell ref="A13:C13"/>
    <mergeCell ref="G13:I16"/>
    <mergeCell ref="A14:C14"/>
    <mergeCell ref="A15:C15"/>
    <mergeCell ref="A16:C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2008-10-28T08:10:18Z</dcterms:created>
  <dcterms:modified xsi:type="dcterms:W3CDTF">2013-09-11T08:21:28Z</dcterms:modified>
</cp:coreProperties>
</file>